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田村 紘大\Downloads\r9 (1)\"/>
    </mc:Choice>
  </mc:AlternateContent>
  <xr:revisionPtr revIDLastSave="0" documentId="8_{1F514BFB-51E7-4EE9-9A81-EEAC6386EFB8}" xr6:coauthVersionLast="47" xr6:coauthVersionMax="47" xr10:uidLastSave="{00000000-0000-0000-0000-000000000000}"/>
  <bookViews>
    <workbookView xWindow="-110" yWindow="-110" windowWidth="19420" windowHeight="10300" activeTab="1" xr2:uid="{EA41FBEB-E559-4FE2-8A49-A0684DEB275A}"/>
  </bookViews>
  <sheets>
    <sheet name="スポーツ特待生推薦書（入力用）" sheetId="2" r:id="rId1"/>
    <sheet name="スポーツ特待生推薦書（手書き用）" sheetId="3" r:id="rId2"/>
  </sheets>
  <definedNames>
    <definedName name="_xlnm.Print_Area" localSheetId="1">'スポーツ特待生推薦書（手書き用）'!$A$1:$L$34</definedName>
    <definedName name="_xlnm.Print_Area" localSheetId="0">'スポーツ特待生推薦書（入力用）'!$A$1:$L$34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W9" i="3"/>
  <c r="X9" i="3"/>
  <c r="Y9" i="3"/>
  <c r="W10" i="3"/>
  <c r="X10" i="3"/>
  <c r="Y10" i="3"/>
  <c r="K14" i="3"/>
  <c r="L14" i="3"/>
  <c r="A22" i="3"/>
  <c r="A23" i="3"/>
  <c r="A24" i="3"/>
  <c r="G28" i="3"/>
  <c r="F9" i="2"/>
  <c r="W9" i="2"/>
  <c r="X9" i="2"/>
  <c r="Y9" i="2"/>
  <c r="W11" i="2"/>
  <c r="X11" i="2"/>
  <c r="Y11" i="2"/>
  <c r="K14" i="2"/>
  <c r="L14" i="2"/>
  <c r="A22" i="2"/>
  <c r="A23" i="2"/>
  <c r="A24" i="2"/>
  <c r="G28" i="2"/>
</calcChain>
</file>

<file path=xl/sharedStrings.xml><?xml version="1.0" encoding="utf-8"?>
<sst xmlns="http://schemas.openxmlformats.org/spreadsheetml/2006/main" count="86" uniqueCount="48">
  <si>
    <t>盛岡中央高等学校</t>
    <rPh sb="0" eb="2">
      <t>モリオカ</t>
    </rPh>
    <rPh sb="2" eb="4">
      <t>チュウオウ</t>
    </rPh>
    <rPh sb="4" eb="6">
      <t>コウトウ</t>
    </rPh>
    <rPh sb="6" eb="8">
      <t>ガッコウ</t>
    </rPh>
    <phoneticPr fontId="1"/>
  </si>
  <si>
    <t>校長</t>
    <rPh sb="0" eb="2">
      <t>コウチョウ</t>
    </rPh>
    <phoneticPr fontId="1"/>
  </si>
  <si>
    <t>中学校名</t>
    <rPh sb="0" eb="3">
      <t>チュウガッコウ</t>
    </rPh>
    <rPh sb="3" eb="4">
      <t>メイ</t>
    </rPh>
    <phoneticPr fontId="1"/>
  </si>
  <si>
    <t>※整理番号</t>
    <rPh sb="1" eb="3">
      <t>セイリ</t>
    </rPh>
    <rPh sb="3" eb="5">
      <t>バンゴウ</t>
    </rPh>
    <phoneticPr fontId="1"/>
  </si>
  <si>
    <t>ふりがな</t>
    <phoneticPr fontId="1"/>
  </si>
  <si>
    <t xml:space="preserve"> </t>
    <phoneticPr fontId="1"/>
  </si>
  <si>
    <t>氏 名</t>
    <rPh sb="0" eb="1">
      <t>シ</t>
    </rPh>
    <rPh sb="2" eb="3">
      <t>ナ</t>
    </rPh>
    <phoneticPr fontId="1"/>
  </si>
  <si>
    <t>スポーツ特待生推薦書</t>
    <rPh sb="4" eb="6">
      <t>トクタイ</t>
    </rPh>
    <rPh sb="6" eb="7">
      <t>ナマ</t>
    </rPh>
    <rPh sb="7" eb="10">
      <t>スイセンショ</t>
    </rPh>
    <phoneticPr fontId="1"/>
  </si>
  <si>
    <t>主な競技実績</t>
    <rPh sb="0" eb="1">
      <t>オモ</t>
    </rPh>
    <rPh sb="2" eb="4">
      <t>キョウギ</t>
    </rPh>
    <rPh sb="4" eb="6">
      <t>ジッセキ</t>
    </rPh>
    <phoneticPr fontId="1"/>
  </si>
  <si>
    <t>全国大会
東北大会
県大会
その他</t>
    <rPh sb="0" eb="2">
      <t>ゼンコク</t>
    </rPh>
    <rPh sb="2" eb="4">
      <t>タイカイ</t>
    </rPh>
    <rPh sb="5" eb="7">
      <t>トウホク</t>
    </rPh>
    <rPh sb="7" eb="9">
      <t>タイカイ</t>
    </rPh>
    <rPh sb="10" eb="13">
      <t>ケンタイカイ</t>
    </rPh>
    <rPh sb="16" eb="17">
      <t>タ</t>
    </rPh>
    <phoneticPr fontId="1"/>
  </si>
  <si>
    <t>大　会　名（成績・ポジション等）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</si>
  <si>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</si>
  <si>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</si>
  <si>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</si>
  <si>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</si>
  <si>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</si>
  <si>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</si>
  <si>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　　　体育</t>
    <rPh sb="0" eb="2">
      <t>ホケン</t>
    </rPh>
    <rPh sb="5" eb="7">
      <t>タイイク</t>
    </rPh>
    <phoneticPr fontId="1"/>
  </si>
  <si>
    <t>技術　　家庭</t>
    <rPh sb="0" eb="2">
      <t>ギジュツ</t>
    </rPh>
    <rPh sb="4" eb="6">
      <t>カテイ</t>
    </rPh>
    <phoneticPr fontId="1"/>
  </si>
  <si>
    <t>英語</t>
    <rPh sb="0" eb="2">
      <t>エイゴ</t>
    </rPh>
    <phoneticPr fontId="1"/>
  </si>
  <si>
    <t>９教科　　合計</t>
    <rPh sb="1" eb="3">
      <t>キョウカ</t>
    </rPh>
    <rPh sb="5" eb="7">
      <t>ゴウケイ</t>
    </rPh>
    <phoneticPr fontId="1"/>
  </si>
  <si>
    <t>川上　圭一 様</t>
    <rPh sb="0" eb="2">
      <t>カワカミ</t>
    </rPh>
    <rPh sb="3" eb="5">
      <t>ケイイチ</t>
    </rPh>
    <rPh sb="6" eb="7">
      <t>サマ</t>
    </rPh>
    <phoneticPr fontId="1"/>
  </si>
  <si>
    <t>評定
平均値</t>
    <rPh sb="0" eb="2">
      <t>ヒョウテイ</t>
    </rPh>
    <rPh sb="3" eb="5">
      <t>ヘイキン</t>
    </rPh>
    <rPh sb="5" eb="6">
      <t>チ</t>
    </rPh>
    <phoneticPr fontId="1"/>
  </si>
  <si>
    <t>校長氏名</t>
    <rPh sb="0" eb="2">
      <t>コウチョウ</t>
    </rPh>
    <rPh sb="2" eb="4">
      <t>シメイ</t>
    </rPh>
    <phoneticPr fontId="1"/>
  </si>
  <si>
    <t>５段階
評定</t>
    <rPh sb="1" eb="3">
      <t>ダンカイ</t>
    </rPh>
    <rPh sb="4" eb="6">
      <t>ヒョウテイ</t>
    </rPh>
    <phoneticPr fontId="1"/>
  </si>
  <si>
    <t>クラブ・競技名</t>
    <rPh sb="4" eb="6">
      <t>キョウギ</t>
    </rPh>
    <rPh sb="6" eb="7">
      <t>メナ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</si>
  <si>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</si>
  <si>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※特待種類</t>
    <rPh sb="1" eb="3">
      <t>トクタイ</t>
    </rPh>
    <rPh sb="3" eb="5">
      <t>シュルイ</t>
    </rPh>
    <phoneticPr fontId="1"/>
  </si>
  <si>
    <t>※事前審査をするため、スポーツ特待生推薦書を12月8日（火）までに郵送で提出してください。</t>
    <rPh sb="28" eb="29">
      <t>ヒ</t>
    </rPh>
    <rPh sb="33" eb="35">
      <t>ユウソウ</t>
    </rPh>
    <phoneticPr fontId="1"/>
  </si>
  <si>
    <t>生年月日</t>
    <rPh sb="0" eb="4">
      <t>セイネンガッピ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</si>
  <si>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</si>
  <si>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</si>
  <si>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</si>
  <si>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</si>
  <si>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　男　）</t>
    <rPh sb="2" eb="3">
      <t>オトコ</t>
    </rPh>
    <phoneticPr fontId="1"/>
  </si>
  <si>
    <t>（　女　）</t>
    <rPh sb="2" eb="3">
      <t>オンナ</t>
    </rPh>
    <phoneticPr fontId="1"/>
  </si>
  <si>
    <t>推薦年月日</t>
    <rPh sb="0" eb="2">
      <t>スイセン</t>
    </rPh>
    <rPh sb="2" eb="5">
      <t>ネンガッピ</t>
    </rPh>
    <phoneticPr fontId="1"/>
  </si>
  <si>
    <t>令和</t>
    <rPh sb="0" eb="2">
      <t>レイワ</t>
    </rPh>
    <phoneticPr fontId="1"/>
  </si>
  <si>
    <r>
      <t>推薦理由</t>
    </r>
    <r>
      <rPr>
        <sz val="9"/>
        <rFont val="ＭＳ 明朝"/>
        <family val="1"/>
        <charset val="128"/>
      </rPr>
      <t>（人物、生活面、学習面などについて記入してください。）</t>
    </r>
    <rPh sb="0" eb="2">
      <t>スイセン</t>
    </rPh>
    <rPh sb="2" eb="4">
      <t>リユウ</t>
    </rPh>
    <rPh sb="5" eb="7">
      <t>ジンブツ</t>
    </rPh>
    <rPh sb="8" eb="10">
      <t>セイカツ</t>
    </rPh>
    <rPh sb="10" eb="11">
      <t>メン</t>
    </rPh>
    <rPh sb="12" eb="15">
      <t>ガクシュウメン</t>
    </rPh>
    <rPh sb="21" eb="23">
      <t>キニュウ</t>
    </rPh>
    <phoneticPr fontId="1"/>
  </si>
  <si>
    <t>推薦理由</t>
    <rPh sb="0" eb="4">
      <t>スイセンリユウ</t>
    </rPh>
    <phoneticPr fontId="1"/>
  </si>
  <si>
    <t>１行
あたり</t>
    <rPh sb="1" eb="2">
      <t>ギョウ</t>
    </rPh>
    <phoneticPr fontId="1"/>
  </si>
  <si>
    <t>文字</t>
    <rPh sb="0" eb="2">
      <t>モジ</t>
    </rPh>
    <phoneticPr fontId="1"/>
  </si>
  <si>
    <t>初期設定は105文字です。</t>
    <rPh sb="0" eb="4">
      <t>ショキセッテイ</t>
    </rPh>
    <rPh sb="8" eb="10">
      <t>モジ</t>
    </rPh>
    <phoneticPr fontId="1"/>
  </si>
  <si>
    <t>上記の生徒を、貴校スポーツ特待生にふさわしい人物と認め、責任をもって推薦いたします｡</t>
    <rPh sb="0" eb="2">
      <t>ジョウキ</t>
    </rPh>
    <rPh sb="3" eb="5">
      <t>セイト</t>
    </rPh>
    <rPh sb="7" eb="9">
      <t>キコウ</t>
    </rPh>
    <rPh sb="13" eb="15">
      <t>トクタイ</t>
    </rPh>
    <rPh sb="15" eb="16">
      <t>ナマ</t>
    </rPh>
    <rPh sb="22" eb="24">
      <t>ジンブツ</t>
    </rPh>
    <rPh sb="25" eb="26">
      <t>ミト</t>
    </rPh>
    <rPh sb="28" eb="30">
      <t>セキニン</t>
    </rPh>
    <rPh sb="34" eb="36">
      <t>スイセン</t>
    </rPh>
    <phoneticPr fontId="1"/>
  </si>
  <si>
    <t>志望学類</t>
    <rPh sb="0" eb="2">
      <t>シボウ</t>
    </rPh>
    <rPh sb="2" eb="3">
      <t>ガク</t>
    </rPh>
    <rPh sb="3" eb="4">
      <t>ルイ</t>
    </rPh>
    <phoneticPr fontId="1"/>
  </si>
  <si>
    <t>様　　式　３　（スポーツ推薦入試用）</t>
    <phoneticPr fontId="1"/>
  </si>
  <si>
    <t>Ⅰ類　　・　　Ⅰ類ｉR 　　・　　Ⅱ類　　　　　</t>
    <rPh sb="1" eb="2">
      <t>ルイ</t>
    </rPh>
    <rPh sb="8" eb="9">
      <t>ルイ</t>
    </rPh>
    <rPh sb="17" eb="19">
      <t>ニルイ</t>
    </rPh>
    <phoneticPr fontId="1"/>
  </si>
  <si>
    <t>Ⅰ類　　・　　Ⅰ類ｉR 　　・　　Ⅱ類　　　　　　　</t>
    <rPh sb="1" eb="2">
      <t>ルイ</t>
    </rPh>
    <rPh sb="8" eb="9">
      <t>ルイ</t>
    </rPh>
    <rPh sb="17" eb="19">
      <t>ニルイ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</si>
</sst>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26"/>
      <name val="ＭＳ Ｐゴシック"/>
      <family val="3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3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HG丸ｺﾞｼｯｸM-PRO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24"/>
      <color rgb="FFFF0000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17" fillId="0" borderId="0" xfId="0" applyFont="1" applyAlignment="1">
      <alignment horizontal="distributed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177" fontId="2" fillId="0" borderId="0" xfId="0" applyNumberFormat="1" applyFont="1"/>
    <xf numFmtId="0" fontId="2" fillId="0" borderId="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2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25" fillId="0" borderId="2" xfId="0" applyNumberFormat="1" applyFont="1" applyBorder="1" applyAlignment="1">
      <alignment horizontal="center" vertical="center"/>
    </xf>
    <xf numFmtId="0" fontId="25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18" fillId="0" borderId="0" xfId="0" applyFont="1" applyAlignment="1">
      <alignment horizontal="left" vertical="center" indent="1"/>
    </xf>
    <xf numFmtId="0" fontId="2" fillId="0" borderId="2" xfId="0" applyFont="1" applyBorder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center" textRotation="255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7" fillId="0" borderId="0" xfId="0" applyFont="1" applyAlignment="1">
      <alignment horizontal="left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center" textRotation="255"/>
    </xf>
    <xf numFmtId="0" fontId="26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12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/>
    <xf numFmtId="0" fontId="3" fillId="0" borderId="13" xfId="0" applyFont="1" applyBorder="1" applyAlignment="1">
      <alignment horizontal="left" vertical="top"/>
    </xf>
    <xf numFmtId="0" fontId="4" fillId="0" borderId="12" xfId="0" applyFont="1" applyBorder="1" applyAlignment="1"/>
    <xf numFmtId="0" fontId="4" fillId="0" borderId="4" xfId="0" applyFont="1" applyBorder="1" applyAlignment="1"/>
    <xf numFmtId="0" fontId="10" fillId="0" borderId="0" xfId="0" applyFont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5" fillId="0" borderId="12" xfId="0" applyFont="1" applyBorder="1" applyAlignment="1">
      <alignment vertical="center"/>
    </xf>
    <xf numFmtId="0" fontId="2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2" borderId="5" xfId="0" quotePrefix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6" xfId="0" quotePrefix="1" applyFont="1" applyFill="1" applyBorder="1" applyAlignment="1">
      <alignment horizontal="left" vertical="center" wrapText="1"/>
    </xf>
    <xf numFmtId="0" fontId="2" fillId="2" borderId="7" xfId="0" quotePrefix="1" applyFont="1" applyFill="1" applyBorder="1" applyAlignment="1">
      <alignment horizontal="left" vertical="center" wrapText="1"/>
    </xf>
    <xf numFmtId="0" fontId="2" fillId="2" borderId="0" xfId="0" quotePrefix="1" applyFont="1" applyFill="1" applyBorder="1" applyAlignment="1">
      <alignment horizontal="left" vertical="center" wrapText="1"/>
    </xf>
    <xf numFmtId="0" fontId="2" fillId="2" borderId="8" xfId="0" quotePrefix="1" applyFont="1" applyFill="1" applyBorder="1" applyAlignment="1">
      <alignment horizontal="left" vertical="center" wrapText="1"/>
    </xf>
    <xf numFmtId="0" fontId="2" fillId="2" borderId="9" xfId="0" quotePrefix="1" applyFont="1" applyFill="1" applyBorder="1" applyAlignment="1">
      <alignment horizontal="left" vertical="center" wrapText="1"/>
    </xf>
    <xf numFmtId="0" fontId="2" fillId="2" borderId="10" xfId="0" quotePrefix="1" applyFont="1" applyFill="1" applyBorder="1" applyAlignment="1">
      <alignment horizontal="left" vertical="center" wrapText="1"/>
    </xf>
    <xf numFmtId="0" fontId="2" fillId="2" borderId="11" xfId="0" quotePrefix="1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center" indent="1"/>
    </xf>
    <xf numFmtId="0" fontId="2" fillId="0" borderId="2" xfId="0" applyFont="1" applyBorder="1" applyAlignment="1">
      <alignment horizontal="center" vertical="center" textRotation="255"/>
    </xf>
    <xf numFmtId="0" fontId="2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7</xdr:row>
      <xdr:rowOff>0</xdr:rowOff>
    </xdr:from>
    <xdr:to>
      <xdr:col>12</xdr:col>
      <xdr:colOff>25400</xdr:colOff>
      <xdr:row>7</xdr:row>
      <xdr:rowOff>0</xdr:rowOff>
    </xdr:to>
    <xdr:sp macro="" textlink="">
      <xdr:nvSpPr>
        <xdr:cNvPr id="2430" name="Line 4">
          <a:extLst>
            <a:ext uri="{FF2B5EF4-FFF2-40B4-BE49-F238E27FC236}">
              <a16:creationId xmlns:a16="http://schemas.microsoft.com/office/drawing/2014/main" id="{407C3CE1-6DAA-6ED9-4670-486DF822CF08}"/>
            </a:ext>
          </a:extLst>
        </xdr:cNvPr>
        <xdr:cNvSpPr>
          <a:spLocks noChangeShapeType="1"/>
        </xdr:cNvSpPr>
      </xdr:nvSpPr>
      <xdr:spPr bwMode="auto">
        <a:xfrm>
          <a:off x="2324100" y="2755900"/>
          <a:ext cx="326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</xdr:colOff>
      <xdr:row>31</xdr:row>
      <xdr:rowOff>0</xdr:rowOff>
    </xdr:from>
    <xdr:to>
      <xdr:col>12</xdr:col>
      <xdr:colOff>1048</xdr:colOff>
      <xdr:row>32</xdr:row>
      <xdr:rowOff>142875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8B4A42A0-FCCF-F59E-F02F-ADB9BB37C053}"/>
            </a:ext>
          </a:extLst>
        </xdr:cNvPr>
        <xdr:cNvSpPr>
          <a:spLocks noChangeArrowheads="1"/>
        </xdr:cNvSpPr>
      </xdr:nvSpPr>
      <xdr:spPr bwMode="auto">
        <a:xfrm>
          <a:off x="5044440" y="9925050"/>
          <a:ext cx="38481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公印</a:t>
          </a:r>
        </a:p>
      </xdr:txBody>
    </xdr:sp>
    <xdr:clientData/>
  </xdr:twoCellAnchor>
  <xdr:twoCellAnchor>
    <xdr:from>
      <xdr:col>5</xdr:col>
      <xdr:colOff>6350</xdr:colOff>
      <xdr:row>9</xdr:row>
      <xdr:rowOff>0</xdr:rowOff>
    </xdr:from>
    <xdr:to>
      <xdr:col>12</xdr:col>
      <xdr:colOff>38100</xdr:colOff>
      <xdr:row>9</xdr:row>
      <xdr:rowOff>0</xdr:rowOff>
    </xdr:to>
    <xdr:sp macro="" textlink="">
      <xdr:nvSpPr>
        <xdr:cNvPr id="2432" name="Line 6">
          <a:extLst>
            <a:ext uri="{FF2B5EF4-FFF2-40B4-BE49-F238E27FC236}">
              <a16:creationId xmlns:a16="http://schemas.microsoft.com/office/drawing/2014/main" id="{EBA5307C-E5FA-5A36-ED1F-E36C0994CD52}"/>
            </a:ext>
          </a:extLst>
        </xdr:cNvPr>
        <xdr:cNvSpPr>
          <a:spLocks noChangeShapeType="1"/>
        </xdr:cNvSpPr>
      </xdr:nvSpPr>
      <xdr:spPr bwMode="auto">
        <a:xfrm>
          <a:off x="2324100" y="3257550"/>
          <a:ext cx="3276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</xdr:colOff>
      <xdr:row>4</xdr:row>
      <xdr:rowOff>188594</xdr:rowOff>
    </xdr:from>
    <xdr:to>
      <xdr:col>15</xdr:col>
      <xdr:colOff>602568</xdr:colOff>
      <xdr:row>11</xdr:row>
      <xdr:rowOff>171450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07B7261-EA2A-F471-A555-B3BF48773C3D}"/>
            </a:ext>
          </a:extLst>
        </xdr:cNvPr>
        <xdr:cNvSpPr/>
      </xdr:nvSpPr>
      <xdr:spPr bwMode="auto">
        <a:xfrm>
          <a:off x="6745605" y="1884044"/>
          <a:ext cx="2023028" cy="2068831"/>
        </a:xfrm>
        <a:prstGeom prst="wedgeRoundRectCallout">
          <a:avLst>
            <a:gd name="adj1" fmla="val -78995"/>
            <a:gd name="adj2" fmla="val -1631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>
            <a:lnSpc>
              <a:spcPts val="1700"/>
            </a:lnSpc>
          </a:pPr>
          <a:r>
            <a:rPr kumimoji="1" lang="ja-JP" altLang="en-US" sz="1400"/>
            <a:t>生徒の性別は、男女どちらかを選択してください。</a:t>
          </a:r>
          <a:endParaRPr kumimoji="1" lang="en-US" altLang="ja-JP" sz="1400"/>
        </a:p>
        <a:p>
          <a:pPr algn="l"/>
          <a:endParaRPr kumimoji="1" lang="en-US" altLang="ja-JP" sz="1400"/>
        </a:p>
        <a:p>
          <a:pPr algn="l">
            <a:lnSpc>
              <a:spcPts val="1700"/>
            </a:lnSpc>
          </a:pPr>
          <a:r>
            <a:rPr kumimoji="1" lang="ja-JP" altLang="en-US" sz="1400"/>
            <a:t>生年月日は、右の</a:t>
          </a:r>
          <a:r>
            <a:rPr kumimoji="1" lang="ja-JP" altLang="en-US" sz="1400" b="1">
              <a:solidFill>
                <a:srgbClr val="FF0000"/>
              </a:solidFill>
            </a:rPr>
            <a:t>赤文字部分</a:t>
          </a:r>
          <a:r>
            <a:rPr kumimoji="1" lang="ja-JP" altLang="en-US" sz="1400"/>
            <a:t>を修正いただくと簡単です。</a:t>
          </a:r>
        </a:p>
      </xdr:txBody>
    </xdr:sp>
    <xdr:clientData fPrintsWithSheet="0"/>
  </xdr:twoCellAnchor>
  <xdr:twoCellAnchor>
    <xdr:from>
      <xdr:col>13</xdr:col>
      <xdr:colOff>24130</xdr:colOff>
      <xdr:row>25</xdr:row>
      <xdr:rowOff>96521</xdr:rowOff>
    </xdr:from>
    <xdr:to>
      <xdr:col>15</xdr:col>
      <xdr:colOff>628560</xdr:colOff>
      <xdr:row>30</xdr:row>
      <xdr:rowOff>79376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109DF27B-73DC-6AB1-DCDC-202445A3D5B1}"/>
            </a:ext>
          </a:extLst>
        </xdr:cNvPr>
        <xdr:cNvSpPr/>
      </xdr:nvSpPr>
      <xdr:spPr bwMode="auto">
        <a:xfrm>
          <a:off x="6126480" y="8284846"/>
          <a:ext cx="1798320" cy="1478280"/>
        </a:xfrm>
        <a:prstGeom prst="wedgeRoundRectCallout">
          <a:avLst>
            <a:gd name="adj1" fmla="val -78995"/>
            <a:gd name="adj2" fmla="val -1631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推薦年月日も、右の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</a:rPr>
            <a:t>赤文字部分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を修正いただくと簡単です。</a:t>
          </a:r>
        </a:p>
      </xdr:txBody>
    </xdr:sp>
    <xdr:clientData fPrintsWithSheet="0"/>
  </xdr:twoCellAnchor>
  <xdr:twoCellAnchor>
    <xdr:from>
      <xdr:col>13</xdr:col>
      <xdr:colOff>0</xdr:colOff>
      <xdr:row>17</xdr:row>
      <xdr:rowOff>417195</xdr:rowOff>
    </xdr:from>
    <xdr:to>
      <xdr:col>16</xdr:col>
      <xdr:colOff>0</xdr:colOff>
      <xdr:row>22</xdr:row>
      <xdr:rowOff>55245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42BEE440-F672-1E37-4F86-75FC058AC47A}"/>
            </a:ext>
          </a:extLst>
        </xdr:cNvPr>
        <xdr:cNvSpPr/>
      </xdr:nvSpPr>
      <xdr:spPr bwMode="auto">
        <a:xfrm>
          <a:off x="6105525" y="5951220"/>
          <a:ext cx="1800225" cy="1257300"/>
        </a:xfrm>
        <a:prstGeom prst="wedgeRoundRectCallout">
          <a:avLst>
            <a:gd name="adj1" fmla="val -77408"/>
            <a:gd name="adj2" fmla="val 359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l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推薦理由の入力は、右の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</a:rPr>
            <a:t>箱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</a:rPr>
            <a:t>をお使いいただくと簡単です。</a:t>
          </a:r>
        </a:p>
      </xdr:txBody>
    </xdr:sp>
    <xdr:clientData fPrintsWithSheet="0"/>
  </xdr:twoCellAnchor>
  <xdr:twoCellAnchor>
    <xdr:from>
      <xdr:col>21</xdr:col>
      <xdr:colOff>558800</xdr:colOff>
      <xdr:row>4</xdr:row>
      <xdr:rowOff>154306</xdr:rowOff>
    </xdr:from>
    <xdr:to>
      <xdr:col>25</xdr:col>
      <xdr:colOff>0</xdr:colOff>
      <xdr:row>11</xdr:row>
      <xdr:rowOff>342864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95818ADA-A17F-254C-15A3-44B26E8FBCFE}"/>
            </a:ext>
          </a:extLst>
        </xdr:cNvPr>
        <xdr:cNvSpPr/>
      </xdr:nvSpPr>
      <xdr:spPr bwMode="auto">
        <a:xfrm>
          <a:off x="11315700" y="1830706"/>
          <a:ext cx="3038475" cy="1998345"/>
        </a:xfrm>
        <a:prstGeom prst="roundRect">
          <a:avLst>
            <a:gd name="adj" fmla="val 7611"/>
          </a:avLst>
        </a:prstGeom>
        <a:solidFill>
          <a:schemeClr val="accent6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>
            <a:lnSpc>
              <a:spcPts val="2100"/>
            </a:lnSpc>
          </a:pPr>
          <a:r>
            <a:rPr kumimoji="1" lang="ja-JP" altLang="en-US" sz="1800">
              <a:latin typeface="+mj-ea"/>
              <a:ea typeface="+mj-ea"/>
            </a:rPr>
            <a:t>　この図形で覆われたセルは、</a:t>
          </a:r>
          <a:br>
            <a:rPr kumimoji="1" lang="en-US" altLang="ja-JP" sz="1800">
              <a:latin typeface="+mj-ea"/>
              <a:ea typeface="+mj-ea"/>
            </a:rPr>
          </a:br>
          <a:r>
            <a:rPr kumimoji="1" lang="ja-JP" altLang="en-US" sz="1800">
              <a:latin typeface="+mj-ea"/>
              <a:ea typeface="+mj-ea"/>
            </a:rPr>
            <a:t>　関数エリアですので、編集</a:t>
          </a:r>
          <a:br>
            <a:rPr kumimoji="1" lang="en-US" altLang="ja-JP" sz="1800">
              <a:latin typeface="+mj-ea"/>
              <a:ea typeface="+mj-ea"/>
            </a:rPr>
          </a:br>
          <a:r>
            <a:rPr kumimoji="1" lang="ja-JP" altLang="en-US" sz="1800">
              <a:latin typeface="+mj-ea"/>
              <a:ea typeface="+mj-ea"/>
            </a:rPr>
            <a:t>　しないでください。</a:t>
          </a:r>
          <a:endParaRPr kumimoji="1" lang="ja-JP" altLang="en-US" sz="1100">
            <a:latin typeface="+mj-ea"/>
            <a:ea typeface="+mj-ea"/>
          </a:endParaRPr>
        </a:p>
      </xdr:txBody>
    </xdr:sp>
    <xdr:clientData/>
  </xdr:twoCellAnchor>
  <xdr:twoCellAnchor>
    <xdr:from>
      <xdr:col>4</xdr:col>
      <xdr:colOff>317501</xdr:colOff>
      <xdr:row>10</xdr:row>
      <xdr:rowOff>9526</xdr:rowOff>
    </xdr:from>
    <xdr:to>
      <xdr:col>5</xdr:col>
      <xdr:colOff>320718</xdr:colOff>
      <xdr:row>11</xdr:row>
      <xdr:rowOff>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B485713-69E6-574D-EC98-D7CB2C40880E}"/>
            </a:ext>
          </a:extLst>
        </xdr:cNvPr>
        <xdr:cNvSpPr/>
      </xdr:nvSpPr>
      <xdr:spPr>
        <a:xfrm>
          <a:off x="2362201" y="3543301"/>
          <a:ext cx="514350" cy="238124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142875</xdr:colOff>
      <xdr:row>10</xdr:row>
      <xdr:rowOff>0</xdr:rowOff>
    </xdr:from>
    <xdr:to>
      <xdr:col>7</xdr:col>
      <xdr:colOff>180975</xdr:colOff>
      <xdr:row>11</xdr:row>
      <xdr:rowOff>9524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3364027-8EA7-0D26-48E3-E87C552CC494}"/>
            </a:ext>
          </a:extLst>
        </xdr:cNvPr>
        <xdr:cNvSpPr/>
      </xdr:nvSpPr>
      <xdr:spPr>
        <a:xfrm>
          <a:off x="3190875" y="3533775"/>
          <a:ext cx="542925" cy="257174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3175</xdr:colOff>
      <xdr:row>10</xdr:row>
      <xdr:rowOff>0</xdr:rowOff>
    </xdr:from>
    <xdr:to>
      <xdr:col>9</xdr:col>
      <xdr:colOff>22225</xdr:colOff>
      <xdr:row>10</xdr:row>
      <xdr:rowOff>238124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8F3F52EA-D798-7240-B969-17A63C5F5271}"/>
            </a:ext>
          </a:extLst>
        </xdr:cNvPr>
        <xdr:cNvSpPr/>
      </xdr:nvSpPr>
      <xdr:spPr>
        <a:xfrm>
          <a:off x="4048125" y="3533775"/>
          <a:ext cx="523875" cy="238124"/>
        </a:xfrm>
        <a:prstGeom prst="ellipse">
          <a:avLst/>
        </a:prstGeom>
        <a:noFill/>
        <a:ln w="12700">
          <a:solidFill>
            <a:srgbClr val="00206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400050</xdr:colOff>
      <xdr:row>12</xdr:row>
      <xdr:rowOff>95250</xdr:rowOff>
    </xdr:from>
    <xdr:to>
      <xdr:col>16</xdr:col>
      <xdr:colOff>57150</xdr:colOff>
      <xdr:row>13</xdr:row>
      <xdr:rowOff>9525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A291615C-3AE6-0587-9D55-DE15B86FAFC0}"/>
            </a:ext>
          </a:extLst>
        </xdr:cNvPr>
        <xdr:cNvSpPr/>
      </xdr:nvSpPr>
      <xdr:spPr bwMode="auto">
        <a:xfrm>
          <a:off x="5962650" y="4267200"/>
          <a:ext cx="2171700" cy="263525"/>
        </a:xfrm>
        <a:prstGeom prst="wedgeRectCallout">
          <a:avLst>
            <a:gd name="adj1" fmla="val -66272"/>
            <a:gd name="adj2" fmla="val -25972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>
            <a:lnSpc>
              <a:spcPts val="1300"/>
            </a:lnSpc>
          </a:pPr>
          <a:r>
            <a:rPr kumimoji="1" lang="ja-JP" altLang="en-US" sz="1100"/>
            <a:t>　該当するものだけ残してください。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7</xdr:row>
      <xdr:rowOff>0</xdr:rowOff>
    </xdr:from>
    <xdr:to>
      <xdr:col>12</xdr:col>
      <xdr:colOff>25400</xdr:colOff>
      <xdr:row>7</xdr:row>
      <xdr:rowOff>0</xdr:rowOff>
    </xdr:to>
    <xdr:sp macro="" textlink="">
      <xdr:nvSpPr>
        <xdr:cNvPr id="3119" name="Line 4">
          <a:extLst>
            <a:ext uri="{FF2B5EF4-FFF2-40B4-BE49-F238E27FC236}">
              <a16:creationId xmlns:a16="http://schemas.microsoft.com/office/drawing/2014/main" id="{FAB70148-A09A-FBA7-F704-19945C3BCA9F}"/>
            </a:ext>
          </a:extLst>
        </xdr:cNvPr>
        <xdr:cNvSpPr>
          <a:spLocks noChangeShapeType="1"/>
        </xdr:cNvSpPr>
      </xdr:nvSpPr>
      <xdr:spPr bwMode="auto">
        <a:xfrm>
          <a:off x="2324100" y="2755900"/>
          <a:ext cx="3263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15240</xdr:colOff>
      <xdr:row>31</xdr:row>
      <xdr:rowOff>0</xdr:rowOff>
    </xdr:from>
    <xdr:to>
      <xdr:col>12</xdr:col>
      <xdr:colOff>1048</xdr:colOff>
      <xdr:row>32</xdr:row>
      <xdr:rowOff>142875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D814897B-A154-D635-6F2B-984E82DB9E2E}"/>
            </a:ext>
          </a:extLst>
        </xdr:cNvPr>
        <xdr:cNvSpPr>
          <a:spLocks noChangeArrowheads="1"/>
        </xdr:cNvSpPr>
      </xdr:nvSpPr>
      <xdr:spPr bwMode="auto">
        <a:xfrm>
          <a:off x="5568315" y="9439275"/>
          <a:ext cx="490633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公印</a:t>
          </a:r>
        </a:p>
      </xdr:txBody>
    </xdr:sp>
    <xdr:clientData/>
  </xdr:twoCellAnchor>
  <xdr:twoCellAnchor>
    <xdr:from>
      <xdr:col>5</xdr:col>
      <xdr:colOff>0</xdr:colOff>
      <xdr:row>9</xdr:row>
      <xdr:rowOff>12700</xdr:rowOff>
    </xdr:from>
    <xdr:to>
      <xdr:col>12</xdr:col>
      <xdr:colOff>25400</xdr:colOff>
      <xdr:row>9</xdr:row>
      <xdr:rowOff>12700</xdr:rowOff>
    </xdr:to>
    <xdr:sp macro="" textlink="">
      <xdr:nvSpPr>
        <xdr:cNvPr id="3121" name="Line 6">
          <a:extLst>
            <a:ext uri="{FF2B5EF4-FFF2-40B4-BE49-F238E27FC236}">
              <a16:creationId xmlns:a16="http://schemas.microsoft.com/office/drawing/2014/main" id="{DAB9BEF8-6DFF-C613-9D36-A4808BE569B4}"/>
            </a:ext>
          </a:extLst>
        </xdr:cNvPr>
        <xdr:cNvSpPr>
          <a:spLocks noChangeShapeType="1"/>
        </xdr:cNvSpPr>
      </xdr:nvSpPr>
      <xdr:spPr bwMode="auto">
        <a:xfrm>
          <a:off x="2317750" y="3270250"/>
          <a:ext cx="3270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03CB-BDA8-4DDE-9C37-6CC782153E9A}">
  <dimension ref="A1:Y36"/>
  <sheetViews>
    <sheetView workbookViewId="0">
      <selection activeCell="T27" sqref="T27:T28"/>
    </sheetView>
  </sheetViews>
  <sheetFormatPr defaultColWidth="9" defaultRowHeight="13" x14ac:dyDescent="0.2"/>
  <cols>
    <col min="1" max="12" width="6.6328125" style="1" customWidth="1"/>
    <col min="13" max="16" width="9" style="1"/>
    <col min="17" max="17" width="6.453125" style="1" customWidth="1"/>
    <col min="18" max="23" width="9" style="1"/>
    <col min="24" max="24" width="24.90625" style="1" customWidth="1"/>
    <col min="25" max="16384" width="9" style="1"/>
  </cols>
  <sheetData>
    <row r="1" spans="1:25" ht="35.15" customHeight="1" x14ac:dyDescent="0.2">
      <c r="A1" s="59" t="s">
        <v>45</v>
      </c>
      <c r="B1" s="60"/>
      <c r="C1" s="60"/>
      <c r="D1" s="60"/>
      <c r="E1" s="60"/>
      <c r="F1" s="60"/>
      <c r="G1" s="60"/>
      <c r="J1" s="74" t="s">
        <v>3</v>
      </c>
      <c r="K1" s="75"/>
      <c r="L1" s="76"/>
    </row>
    <row r="2" spans="1:25" ht="24" customHeight="1" x14ac:dyDescent="0.2">
      <c r="A2" s="2"/>
      <c r="B2" s="2"/>
      <c r="C2" s="3"/>
      <c r="D2" s="3"/>
      <c r="E2" s="3"/>
      <c r="F2" s="3"/>
      <c r="G2" s="3"/>
      <c r="L2" s="4"/>
    </row>
    <row r="3" spans="1:25" ht="39.65" customHeight="1" x14ac:dyDescent="0.2">
      <c r="A3" s="61" t="s">
        <v>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25" s="6" customFormat="1" ht="36" customHeight="1" x14ac:dyDescent="0.25">
      <c r="A4" s="63" t="s">
        <v>0</v>
      </c>
      <c r="B4" s="64"/>
      <c r="C4" s="64"/>
      <c r="D4" s="64"/>
      <c r="E4" s="64"/>
      <c r="F4" s="64"/>
      <c r="G4" s="64"/>
    </row>
    <row r="5" spans="1:25" ht="33" customHeight="1" x14ac:dyDescent="0.2">
      <c r="B5" s="5" t="s">
        <v>1</v>
      </c>
      <c r="C5" s="77" t="s">
        <v>21</v>
      </c>
      <c r="D5" s="77"/>
      <c r="E5" s="77"/>
      <c r="F5" s="77"/>
      <c r="G5" s="73"/>
      <c r="H5" s="73"/>
      <c r="I5" s="73"/>
    </row>
    <row r="6" spans="1:25" ht="22" customHeight="1" x14ac:dyDescent="0.2">
      <c r="B6" s="5"/>
      <c r="C6" s="7"/>
      <c r="D6" s="7"/>
      <c r="E6" s="7"/>
      <c r="F6" s="32" t="s">
        <v>4</v>
      </c>
      <c r="G6" s="50"/>
      <c r="H6" s="33"/>
      <c r="I6" s="33"/>
      <c r="J6" s="33"/>
      <c r="K6" s="30"/>
      <c r="W6" s="29" t="s">
        <v>34</v>
      </c>
    </row>
    <row r="7" spans="1:25" ht="27.65" customHeight="1" x14ac:dyDescent="0.2">
      <c r="F7" s="8" t="s">
        <v>6</v>
      </c>
      <c r="G7" s="31"/>
      <c r="H7" s="31"/>
      <c r="I7" s="31"/>
      <c r="J7" s="31"/>
      <c r="K7" s="71" t="s">
        <v>34</v>
      </c>
      <c r="L7" s="71"/>
      <c r="W7" s="29" t="s">
        <v>35</v>
      </c>
    </row>
    <row r="8" spans="1:25" ht="15" customHeight="1" x14ac:dyDescent="0.2">
      <c r="Q8" s="117" t="s">
        <v>29</v>
      </c>
      <c r="R8" s="44" t="s">
        <v>30</v>
      </c>
      <c r="S8" s="42"/>
      <c r="T8" s="42"/>
    </row>
    <row r="9" spans="1:25" ht="24.65" customHeight="1" x14ac:dyDescent="0.2">
      <c r="F9" s="72" t="str">
        <f>"生年月日 　平成 "&amp;W9&amp; "年 "&amp;X9&amp;"月 "&amp;Y9&amp;"日"</f>
        <v>生年月日 　平成 　年 　月 　日</v>
      </c>
      <c r="G9" s="73"/>
      <c r="H9" s="73"/>
      <c r="I9" s="73"/>
      <c r="J9" s="73"/>
      <c r="K9" s="73"/>
      <c r="L9" s="73"/>
      <c r="Q9" s="117"/>
      <c r="R9" s="118"/>
      <c r="S9" s="97"/>
      <c r="T9" s="97"/>
      <c r="W9" s="1" t="str">
        <f>DBCS(IF(R9&lt;10,"　"&amp;R9,R9))</f>
        <v>　</v>
      </c>
      <c r="X9" s="1" t="str">
        <f>DBCS(IF(S9&lt;10,"　"&amp;S9,S9))</f>
        <v>　</v>
      </c>
      <c r="Y9" s="1" t="str">
        <f>DBCS(IF(T9&lt;10,"　"&amp;T9,T9))</f>
        <v>　</v>
      </c>
    </row>
    <row r="10" spans="1:25" ht="24.65" customHeight="1" x14ac:dyDescent="0.2">
      <c r="F10" s="51"/>
      <c r="G10" s="3"/>
      <c r="H10" s="3"/>
      <c r="I10" s="3"/>
      <c r="J10" s="3"/>
      <c r="K10" s="3"/>
      <c r="L10" s="3"/>
      <c r="Q10" s="117"/>
      <c r="R10" s="118"/>
      <c r="S10" s="97"/>
      <c r="T10" s="97"/>
    </row>
    <row r="11" spans="1:25" ht="20.149999999999999" customHeight="1" x14ac:dyDescent="0.2">
      <c r="A11" s="129" t="s">
        <v>44</v>
      </c>
      <c r="B11" s="129"/>
      <c r="C11" s="129"/>
      <c r="D11" s="130" t="s">
        <v>47</v>
      </c>
      <c r="E11" s="131"/>
      <c r="F11" s="131"/>
      <c r="G11" s="131"/>
      <c r="H11" s="131"/>
      <c r="I11" s="131"/>
      <c r="J11" s="131"/>
      <c r="K11" s="131"/>
      <c r="L11" s="132"/>
      <c r="Q11" s="117"/>
      <c r="R11" s="118"/>
      <c r="S11" s="97"/>
      <c r="T11" s="97"/>
      <c r="W11" s="1" t="str">
        <f>DBCS(IF(R27&lt;10,"　"&amp;R27,R27))</f>
        <v>　</v>
      </c>
      <c r="X11" s="1" t="str">
        <f>DBCS(IF(S27&lt;10,"　"&amp;S27,S27))</f>
        <v>　</v>
      </c>
      <c r="Y11" s="1" t="str">
        <f>DBCS(IF(T27&lt;10,"　"&amp;T27,T27))</f>
        <v>　</v>
      </c>
    </row>
    <row r="12" spans="1:25" ht="27.65" customHeight="1" x14ac:dyDescent="0.2">
      <c r="A12" s="78" t="s">
        <v>25</v>
      </c>
      <c r="B12" s="79"/>
      <c r="C12" s="80"/>
      <c r="D12" s="65"/>
      <c r="E12" s="66"/>
      <c r="F12" s="66"/>
      <c r="G12" s="66"/>
      <c r="H12" s="67"/>
      <c r="I12" s="65" t="s">
        <v>27</v>
      </c>
      <c r="J12" s="67"/>
      <c r="K12" s="65"/>
      <c r="L12" s="67"/>
      <c r="Q12" s="117"/>
      <c r="R12" s="43" t="s">
        <v>31</v>
      </c>
      <c r="S12" s="43" t="s">
        <v>32</v>
      </c>
      <c r="T12" s="43" t="s">
        <v>33</v>
      </c>
    </row>
    <row r="13" spans="1:25" ht="27.65" customHeight="1" x14ac:dyDescent="0.2">
      <c r="A13" s="113" t="s">
        <v>24</v>
      </c>
      <c r="B13" s="24" t="s">
        <v>11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5" t="s">
        <v>17</v>
      </c>
      <c r="I13" s="25" t="s">
        <v>18</v>
      </c>
      <c r="J13" s="24" t="s">
        <v>19</v>
      </c>
      <c r="K13" s="26" t="s">
        <v>20</v>
      </c>
      <c r="L13" s="27" t="s">
        <v>22</v>
      </c>
    </row>
    <row r="14" spans="1:25" ht="27.65" customHeight="1" x14ac:dyDescent="0.2">
      <c r="A14" s="114"/>
      <c r="B14" s="34"/>
      <c r="C14" s="34"/>
      <c r="D14" s="34"/>
      <c r="E14" s="34"/>
      <c r="F14" s="34"/>
      <c r="G14" s="34"/>
      <c r="H14" s="34"/>
      <c r="I14" s="34"/>
      <c r="J14" s="34"/>
      <c r="K14" s="34" t="str">
        <f>IF(COUNT(B14:J14)=0,"",SUM(B14:C14:D14:E14:F14:G14:H14:I14:J14))</f>
        <v/>
      </c>
      <c r="L14" s="35" t="str">
        <f>IF(K14="","",ROUND(AVERAGE(B14:J14),1))</f>
        <v/>
      </c>
    </row>
    <row r="15" spans="1:25" ht="27.65" customHeight="1" x14ac:dyDescent="0.2">
      <c r="A15" s="68" t="s">
        <v>8</v>
      </c>
      <c r="B15" s="69"/>
      <c r="C15" s="70"/>
      <c r="D15" s="65" t="s">
        <v>10</v>
      </c>
      <c r="E15" s="66"/>
      <c r="F15" s="66"/>
      <c r="G15" s="66"/>
      <c r="H15" s="66"/>
      <c r="I15" s="66"/>
      <c r="J15" s="66"/>
      <c r="K15" s="66"/>
      <c r="L15" s="67"/>
    </row>
    <row r="16" spans="1:25" ht="27.65" customHeight="1" x14ac:dyDescent="0.2">
      <c r="A16" s="83" t="s">
        <v>9</v>
      </c>
      <c r="B16" s="84"/>
      <c r="C16" s="85"/>
      <c r="D16" s="120"/>
      <c r="E16" s="121"/>
      <c r="F16" s="121"/>
      <c r="G16" s="121"/>
      <c r="H16" s="121"/>
      <c r="I16" s="121"/>
      <c r="J16" s="121"/>
      <c r="K16" s="121"/>
      <c r="L16" s="122"/>
    </row>
    <row r="17" spans="1:24" ht="27.65" customHeight="1" x14ac:dyDescent="0.2">
      <c r="A17" s="86"/>
      <c r="B17" s="87"/>
      <c r="C17" s="88"/>
      <c r="D17" s="123"/>
      <c r="E17" s="124"/>
      <c r="F17" s="124"/>
      <c r="G17" s="124"/>
      <c r="H17" s="124"/>
      <c r="I17" s="124"/>
      <c r="J17" s="124"/>
      <c r="K17" s="124"/>
      <c r="L17" s="125"/>
      <c r="M17" s="20" t="s">
        <v>5</v>
      </c>
    </row>
    <row r="18" spans="1:24" ht="39" customHeight="1" x14ac:dyDescent="0.2">
      <c r="A18" s="89"/>
      <c r="B18" s="90"/>
      <c r="C18" s="91"/>
      <c r="D18" s="126"/>
      <c r="E18" s="127"/>
      <c r="F18" s="127"/>
      <c r="G18" s="127"/>
      <c r="H18" s="127"/>
      <c r="I18" s="127"/>
      <c r="J18" s="127"/>
      <c r="K18" s="127"/>
      <c r="L18" s="128"/>
      <c r="M18" s="21"/>
    </row>
    <row r="19" spans="1:24" ht="7.5" customHeight="1" x14ac:dyDescent="0.2">
      <c r="A19" s="22"/>
      <c r="B19" s="22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1"/>
    </row>
    <row r="20" spans="1:24" ht="19.899999999999999" customHeight="1" x14ac:dyDescent="0.2">
      <c r="A20" s="95" t="s">
        <v>28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</row>
    <row r="21" spans="1:24" ht="27.65" customHeight="1" x14ac:dyDescent="0.2">
      <c r="A21" s="110" t="s">
        <v>38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P21" s="48" t="s">
        <v>40</v>
      </c>
      <c r="Q21" s="98" t="s">
        <v>39</v>
      </c>
      <c r="R21" s="101"/>
      <c r="S21" s="102"/>
      <c r="T21" s="102"/>
      <c r="U21" s="102"/>
      <c r="V21" s="102"/>
      <c r="W21" s="102"/>
      <c r="X21" s="103"/>
    </row>
    <row r="22" spans="1:24" ht="27.65" customHeight="1" x14ac:dyDescent="0.2">
      <c r="A22" s="94" t="str">
        <f>MID($R$21,1,$P$22)</f>
        <v/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P22" s="1">
        <v>35</v>
      </c>
      <c r="Q22" s="99"/>
      <c r="R22" s="104"/>
      <c r="S22" s="105"/>
      <c r="T22" s="105"/>
      <c r="U22" s="105"/>
      <c r="V22" s="105"/>
      <c r="W22" s="105"/>
      <c r="X22" s="106"/>
    </row>
    <row r="23" spans="1:24" ht="27.65" customHeight="1" x14ac:dyDescent="0.2">
      <c r="A23" s="94" t="str">
        <f>MID($R$21,$P$22+1,$P$22)</f>
        <v/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P23" s="49" t="s">
        <v>41</v>
      </c>
      <c r="Q23" s="100"/>
      <c r="R23" s="107"/>
      <c r="S23" s="108"/>
      <c r="T23" s="108"/>
      <c r="U23" s="108"/>
      <c r="V23" s="108"/>
      <c r="W23" s="108"/>
      <c r="X23" s="109"/>
    </row>
    <row r="24" spans="1:24" ht="27.65" customHeight="1" x14ac:dyDescent="0.2">
      <c r="A24" s="94" t="str">
        <f>MID($R$21,$P$22*2+1,$P$22)</f>
        <v/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Q24" s="47"/>
      <c r="R24" s="46"/>
      <c r="S24" s="45"/>
      <c r="T24" s="45"/>
      <c r="U24" s="45"/>
      <c r="V24" s="45"/>
      <c r="W24" s="115" t="s">
        <v>42</v>
      </c>
      <c r="X24" s="115"/>
    </row>
    <row r="25" spans="1:24" ht="15" customHeight="1" x14ac:dyDescent="0.2">
      <c r="A25" s="9"/>
      <c r="B25" s="10"/>
      <c r="C25" s="10"/>
      <c r="D25" s="10"/>
      <c r="E25" s="10"/>
      <c r="F25" s="10"/>
      <c r="G25" s="11"/>
      <c r="H25" s="10"/>
      <c r="I25" s="10"/>
      <c r="J25" s="10"/>
      <c r="K25" s="10"/>
      <c r="L25" s="10"/>
    </row>
    <row r="26" spans="1:24" ht="27.75" customHeight="1" x14ac:dyDescent="0.2">
      <c r="A26" s="111" t="s">
        <v>43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Q26" s="117" t="s">
        <v>36</v>
      </c>
      <c r="R26" s="24" t="s">
        <v>37</v>
      </c>
      <c r="S26" s="42"/>
      <c r="T26" s="42"/>
    </row>
    <row r="27" spans="1:24" ht="11.25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Q27" s="117"/>
      <c r="R27" s="97"/>
      <c r="S27" s="97"/>
      <c r="T27" s="97"/>
    </row>
    <row r="28" spans="1:24" ht="16" customHeight="1" x14ac:dyDescent="0.2">
      <c r="G28" s="119" t="str">
        <f>"令和"&amp;W11&amp;"年"&amp;X11&amp;"月"&amp;Y11&amp;"日"</f>
        <v>令和　年　月　日</v>
      </c>
      <c r="H28" s="119"/>
      <c r="I28" s="119"/>
      <c r="J28" s="119"/>
      <c r="K28" s="119"/>
      <c r="L28" s="119"/>
      <c r="Q28" s="117"/>
      <c r="R28" s="97"/>
      <c r="S28" s="97"/>
      <c r="T28" s="97"/>
    </row>
    <row r="29" spans="1:24" ht="11.25" customHeight="1" x14ac:dyDescent="0.2">
      <c r="G29" s="12"/>
      <c r="K29" s="13"/>
      <c r="L29" s="13"/>
      <c r="Q29" s="117"/>
      <c r="R29" s="24" t="s">
        <v>31</v>
      </c>
      <c r="S29" s="24" t="s">
        <v>32</v>
      </c>
      <c r="T29" s="24" t="s">
        <v>33</v>
      </c>
    </row>
    <row r="30" spans="1:24" ht="27" customHeight="1" x14ac:dyDescent="0.2">
      <c r="E30" s="92" t="s">
        <v>2</v>
      </c>
      <c r="F30" s="93"/>
      <c r="G30" s="36"/>
      <c r="H30" s="28"/>
      <c r="K30" s="37"/>
      <c r="L30" s="38"/>
    </row>
    <row r="31" spans="1:24" ht="15" customHeight="1" x14ac:dyDescent="0.25">
      <c r="E31" s="14"/>
      <c r="F31" s="14"/>
      <c r="G31" s="15"/>
      <c r="H31" s="15"/>
      <c r="K31" s="16"/>
      <c r="L31" s="13"/>
    </row>
    <row r="32" spans="1:24" ht="27" customHeight="1" x14ac:dyDescent="0.2">
      <c r="E32" s="92" t="s">
        <v>23</v>
      </c>
      <c r="F32" s="93"/>
      <c r="G32" s="116"/>
      <c r="H32" s="116"/>
      <c r="I32" s="116"/>
      <c r="J32" s="116"/>
      <c r="K32" s="116"/>
      <c r="L32" s="17"/>
    </row>
    <row r="33" spans="5:12" ht="15" customHeight="1" x14ac:dyDescent="0.25">
      <c r="E33" s="14"/>
      <c r="F33" s="14"/>
      <c r="G33" s="39"/>
      <c r="H33" s="39"/>
      <c r="I33" s="40"/>
      <c r="J33" s="40"/>
      <c r="K33" s="41"/>
      <c r="L33" s="13"/>
    </row>
    <row r="34" spans="5:12" ht="27" customHeight="1" x14ac:dyDescent="0.2">
      <c r="E34" s="81" t="s">
        <v>26</v>
      </c>
      <c r="F34" s="82"/>
      <c r="G34" s="116"/>
      <c r="H34" s="116"/>
      <c r="I34" s="116"/>
      <c r="J34" s="116"/>
      <c r="K34" s="116"/>
      <c r="L34" s="5"/>
    </row>
    <row r="35" spans="5:12" ht="20.25" customHeight="1" x14ac:dyDescent="0.2"/>
    <row r="36" spans="5:12" ht="20.149999999999999" customHeight="1" x14ac:dyDescent="0.2"/>
  </sheetData>
  <mergeCells count="41">
    <mergeCell ref="S27:S28"/>
    <mergeCell ref="A11:C11"/>
    <mergeCell ref="D11:L11"/>
    <mergeCell ref="G32:K32"/>
    <mergeCell ref="Q26:Q29"/>
    <mergeCell ref="R27:R28"/>
    <mergeCell ref="Q8:Q12"/>
    <mergeCell ref="R9:R11"/>
    <mergeCell ref="A23:L23"/>
    <mergeCell ref="G28:L28"/>
    <mergeCell ref="D16:L18"/>
    <mergeCell ref="A24:L24"/>
    <mergeCell ref="T27:T28"/>
    <mergeCell ref="S9:S11"/>
    <mergeCell ref="T9:T11"/>
    <mergeCell ref="Q21:Q23"/>
    <mergeCell ref="R21:X23"/>
    <mergeCell ref="K12:L12"/>
    <mergeCell ref="A21:L21"/>
    <mergeCell ref="A26:L26"/>
    <mergeCell ref="A13:A14"/>
    <mergeCell ref="W24:X24"/>
    <mergeCell ref="E34:F34"/>
    <mergeCell ref="A16:C18"/>
    <mergeCell ref="I12:J12"/>
    <mergeCell ref="E30:F30"/>
    <mergeCell ref="A22:L22"/>
    <mergeCell ref="D12:H12"/>
    <mergeCell ref="A20:L20"/>
    <mergeCell ref="G34:K34"/>
    <mergeCell ref="E32:F32"/>
    <mergeCell ref="A1:G1"/>
    <mergeCell ref="A3:L3"/>
    <mergeCell ref="A4:G4"/>
    <mergeCell ref="D15:L15"/>
    <mergeCell ref="A15:C15"/>
    <mergeCell ref="K7:L7"/>
    <mergeCell ref="F9:L9"/>
    <mergeCell ref="J1:L1"/>
    <mergeCell ref="C5:I5"/>
    <mergeCell ref="A12:C12"/>
  </mergeCells>
  <phoneticPr fontId="1"/>
  <dataValidations count="1">
    <dataValidation type="list" allowBlank="1" showInputMessage="1" showErrorMessage="1" sqref="K7" xr:uid="{62F9D39B-0290-4C25-8C56-BCDAFBE261F5}">
      <formula1>$W$6:$W$7</formula1>
    </dataValidation>
  </dataValidations>
  <pageMargins left="0.98425196850393704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6556-438D-4EFC-93E1-B3AE25AFB8D5}">
  <dimension ref="A1:Y36"/>
  <sheetViews>
    <sheetView tabSelected="1" workbookViewId="0">
      <selection activeCell="A3" sqref="A3:L3"/>
    </sheetView>
  </sheetViews>
  <sheetFormatPr defaultColWidth="9" defaultRowHeight="13" x14ac:dyDescent="0.2"/>
  <cols>
    <col min="1" max="12" width="6.6328125" style="1" customWidth="1"/>
    <col min="13" max="16" width="9" style="1"/>
    <col min="17" max="17" width="6.453125" style="1" customWidth="1"/>
    <col min="18" max="23" width="9" style="1"/>
    <col min="24" max="24" width="24.90625" style="1" customWidth="1"/>
    <col min="25" max="16384" width="9" style="1"/>
  </cols>
  <sheetData>
    <row r="1" spans="1:25" ht="35.15" customHeight="1" x14ac:dyDescent="0.2">
      <c r="A1" s="59" t="s">
        <v>45</v>
      </c>
      <c r="B1" s="60"/>
      <c r="C1" s="60"/>
      <c r="D1" s="60"/>
      <c r="E1" s="60"/>
      <c r="F1" s="60"/>
      <c r="G1" s="60"/>
      <c r="J1" s="74" t="s">
        <v>3</v>
      </c>
      <c r="K1" s="75"/>
      <c r="L1" s="76"/>
    </row>
    <row r="2" spans="1:25" ht="24" customHeight="1" x14ac:dyDescent="0.2">
      <c r="A2" s="2"/>
      <c r="B2" s="2"/>
      <c r="C2" s="3"/>
      <c r="D2" s="3"/>
      <c r="E2" s="3"/>
      <c r="F2" s="3"/>
      <c r="G2" s="3"/>
      <c r="L2" s="4"/>
    </row>
    <row r="3" spans="1:25" ht="39.65" customHeight="1" x14ac:dyDescent="0.2">
      <c r="A3" s="61" t="s">
        <v>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25" s="6" customFormat="1" ht="36" customHeight="1" x14ac:dyDescent="0.25">
      <c r="A4" s="63" t="s">
        <v>0</v>
      </c>
      <c r="B4" s="64"/>
      <c r="C4" s="64"/>
      <c r="D4" s="64"/>
      <c r="E4" s="64"/>
      <c r="F4" s="64"/>
      <c r="G4" s="64"/>
    </row>
    <row r="5" spans="1:25" ht="33" customHeight="1" x14ac:dyDescent="0.2">
      <c r="B5" s="5" t="s">
        <v>1</v>
      </c>
      <c r="C5" s="77" t="s">
        <v>21</v>
      </c>
      <c r="D5" s="77"/>
      <c r="E5" s="77"/>
      <c r="F5" s="77"/>
      <c r="G5" s="73"/>
      <c r="H5" s="73"/>
      <c r="I5" s="73"/>
    </row>
    <row r="6" spans="1:25" ht="22" customHeight="1" x14ac:dyDescent="0.2">
      <c r="B6" s="5"/>
      <c r="C6" s="7"/>
      <c r="D6" s="7"/>
      <c r="E6" s="7"/>
      <c r="F6" s="32" t="s">
        <v>4</v>
      </c>
      <c r="G6" s="50"/>
      <c r="H6" s="33"/>
      <c r="I6" s="33"/>
      <c r="J6" s="33"/>
      <c r="K6" s="30"/>
      <c r="W6" s="29"/>
    </row>
    <row r="7" spans="1:25" ht="27.65" customHeight="1" x14ac:dyDescent="0.2">
      <c r="F7" s="8" t="s">
        <v>6</v>
      </c>
      <c r="G7" s="31"/>
      <c r="H7" s="31"/>
      <c r="I7" s="31"/>
      <c r="J7" s="31"/>
      <c r="K7" s="71" t="s">
        <v>34</v>
      </c>
      <c r="L7" s="71"/>
      <c r="W7" s="29"/>
    </row>
    <row r="8" spans="1:25" ht="15" customHeight="1" x14ac:dyDescent="0.2">
      <c r="Q8" s="55"/>
      <c r="R8" s="52"/>
      <c r="S8" s="53"/>
      <c r="T8" s="53"/>
    </row>
    <row r="9" spans="1:25" ht="24.65" customHeight="1" x14ac:dyDescent="0.2">
      <c r="F9" s="72" t="str">
        <f>"生年月日 　平成 "&amp;W9&amp; "年 "&amp;X9&amp;"月 "&amp;Y9&amp;"日"</f>
        <v>生年月日 　平成 　年 　月 　日</v>
      </c>
      <c r="G9" s="73"/>
      <c r="H9" s="73"/>
      <c r="I9" s="73"/>
      <c r="J9" s="73"/>
      <c r="K9" s="73"/>
      <c r="L9" s="73"/>
      <c r="Q9" s="55"/>
      <c r="R9" s="56"/>
      <c r="S9" s="56"/>
      <c r="T9" s="56"/>
      <c r="W9" s="1" t="str">
        <f>DBCS(IF(R9&lt;10,"　"&amp;R9,R9))</f>
        <v>　</v>
      </c>
      <c r="X9" s="1" t="str">
        <f>DBCS(IF(S9&lt;10,"　"&amp;S9,S9))</f>
        <v>　</v>
      </c>
      <c r="Y9" s="1" t="str">
        <f>DBCS(IF(T9&lt;10,"　"&amp;T9,T9))</f>
        <v>　</v>
      </c>
    </row>
    <row r="10" spans="1:25" ht="20.149999999999999" customHeight="1" x14ac:dyDescent="0.2">
      <c r="Q10" s="55"/>
      <c r="R10" s="56"/>
      <c r="S10" s="56"/>
      <c r="T10" s="56"/>
      <c r="W10" s="1" t="str">
        <f>DBCS(IF(R27&lt;10,"　"&amp;R27,R27))</f>
        <v>　</v>
      </c>
      <c r="X10" s="1" t="str">
        <f>DBCS(IF(S27&lt;10,"　"&amp;S27,S27))</f>
        <v>　</v>
      </c>
      <c r="Y10" s="1" t="str">
        <f>DBCS(IF(T27&lt;10,"　"&amp;T27,T27))</f>
        <v>　</v>
      </c>
    </row>
    <row r="11" spans="1:25" ht="20.149999999999999" customHeight="1" x14ac:dyDescent="0.2">
      <c r="A11" s="129" t="s">
        <v>44</v>
      </c>
      <c r="B11" s="129"/>
      <c r="C11" s="129"/>
      <c r="D11" s="130" t="s">
        <v>46</v>
      </c>
      <c r="E11" s="131"/>
      <c r="F11" s="131"/>
      <c r="G11" s="131"/>
      <c r="H11" s="131"/>
      <c r="I11" s="131"/>
      <c r="J11" s="131"/>
      <c r="K11" s="131"/>
      <c r="L11" s="132"/>
      <c r="Q11" s="55"/>
      <c r="R11" s="56"/>
      <c r="S11" s="56"/>
      <c r="T11" s="56"/>
    </row>
    <row r="12" spans="1:25" ht="27.65" customHeight="1" x14ac:dyDescent="0.2">
      <c r="A12" s="78" t="s">
        <v>25</v>
      </c>
      <c r="B12" s="79"/>
      <c r="C12" s="80"/>
      <c r="D12" s="65"/>
      <c r="E12" s="66"/>
      <c r="F12" s="66"/>
      <c r="G12" s="66"/>
      <c r="H12" s="67"/>
      <c r="I12" s="65" t="s">
        <v>27</v>
      </c>
      <c r="J12" s="67"/>
      <c r="K12" s="65"/>
      <c r="L12" s="67"/>
      <c r="Q12" s="55"/>
      <c r="R12" s="54"/>
      <c r="S12" s="54"/>
      <c r="T12" s="54"/>
    </row>
    <row r="13" spans="1:25" ht="27.65" customHeight="1" x14ac:dyDescent="0.2">
      <c r="A13" s="113" t="s">
        <v>24</v>
      </c>
      <c r="B13" s="24" t="s">
        <v>11</v>
      </c>
      <c r="C13" s="24" t="s">
        <v>12</v>
      </c>
      <c r="D13" s="24" t="s">
        <v>13</v>
      </c>
      <c r="E13" s="24" t="s">
        <v>14</v>
      </c>
      <c r="F13" s="24" t="s">
        <v>15</v>
      </c>
      <c r="G13" s="24" t="s">
        <v>16</v>
      </c>
      <c r="H13" s="25" t="s">
        <v>17</v>
      </c>
      <c r="I13" s="25" t="s">
        <v>18</v>
      </c>
      <c r="J13" s="24" t="s">
        <v>19</v>
      </c>
      <c r="K13" s="26" t="s">
        <v>20</v>
      </c>
      <c r="L13" s="27" t="s">
        <v>22</v>
      </c>
    </row>
    <row r="14" spans="1:25" ht="27.65" customHeight="1" x14ac:dyDescent="0.2">
      <c r="A14" s="114"/>
      <c r="B14" s="34"/>
      <c r="C14" s="34"/>
      <c r="D14" s="34"/>
      <c r="E14" s="34"/>
      <c r="F14" s="34"/>
      <c r="G14" s="34"/>
      <c r="H14" s="34"/>
      <c r="I14" s="34"/>
      <c r="J14" s="34"/>
      <c r="K14" s="34" t="str">
        <f>IF(COUNT(B14:J14)=0,"",SUM(B14:C14:D14:E14:F14:G14:H14:I14:J14))</f>
        <v/>
      </c>
      <c r="L14" s="35" t="str">
        <f>IF(K14="","",ROUND(AVERAGE(B14:J14),1))</f>
        <v/>
      </c>
    </row>
    <row r="15" spans="1:25" ht="27.65" customHeight="1" x14ac:dyDescent="0.2">
      <c r="A15" s="68" t="s">
        <v>8</v>
      </c>
      <c r="B15" s="69"/>
      <c r="C15" s="70"/>
      <c r="D15" s="65" t="s">
        <v>10</v>
      </c>
      <c r="E15" s="66"/>
      <c r="F15" s="66"/>
      <c r="G15" s="66"/>
      <c r="H15" s="66"/>
      <c r="I15" s="66"/>
      <c r="J15" s="66"/>
      <c r="K15" s="66"/>
      <c r="L15" s="67"/>
    </row>
    <row r="16" spans="1:25" ht="27.65" customHeight="1" x14ac:dyDescent="0.2">
      <c r="A16" s="83" t="s">
        <v>9</v>
      </c>
      <c r="B16" s="84"/>
      <c r="C16" s="85"/>
      <c r="D16" s="120"/>
      <c r="E16" s="121"/>
      <c r="F16" s="121"/>
      <c r="G16" s="121"/>
      <c r="H16" s="121"/>
      <c r="I16" s="121"/>
      <c r="J16" s="121"/>
      <c r="K16" s="121"/>
      <c r="L16" s="122"/>
    </row>
    <row r="17" spans="1:24" ht="27.65" customHeight="1" x14ac:dyDescent="0.2">
      <c r="A17" s="86"/>
      <c r="B17" s="87"/>
      <c r="C17" s="88"/>
      <c r="D17" s="123"/>
      <c r="E17" s="124"/>
      <c r="F17" s="124"/>
      <c r="G17" s="124"/>
      <c r="H17" s="124"/>
      <c r="I17" s="124"/>
      <c r="J17" s="124"/>
      <c r="K17" s="124"/>
      <c r="L17" s="125"/>
      <c r="M17" s="20" t="s">
        <v>5</v>
      </c>
    </row>
    <row r="18" spans="1:24" ht="39" customHeight="1" x14ac:dyDescent="0.2">
      <c r="A18" s="89"/>
      <c r="B18" s="90"/>
      <c r="C18" s="91"/>
      <c r="D18" s="126"/>
      <c r="E18" s="127"/>
      <c r="F18" s="127"/>
      <c r="G18" s="127"/>
      <c r="H18" s="127"/>
      <c r="I18" s="127"/>
      <c r="J18" s="127"/>
      <c r="K18" s="127"/>
      <c r="L18" s="128"/>
      <c r="M18" s="21"/>
    </row>
    <row r="19" spans="1:24" ht="7.5" customHeight="1" x14ac:dyDescent="0.2">
      <c r="A19" s="22"/>
      <c r="B19" s="22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1"/>
    </row>
    <row r="20" spans="1:24" ht="19.899999999999999" customHeight="1" x14ac:dyDescent="0.2">
      <c r="A20" s="95" t="s">
        <v>28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</row>
    <row r="21" spans="1:24" ht="27.65" customHeight="1" x14ac:dyDescent="0.2">
      <c r="A21" s="110" t="s">
        <v>38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P21" s="48"/>
      <c r="Q21" s="48"/>
      <c r="R21" s="48"/>
      <c r="S21" s="48"/>
      <c r="T21" s="48"/>
      <c r="U21" s="48"/>
      <c r="V21" s="48"/>
      <c r="W21" s="48"/>
      <c r="X21" s="48"/>
    </row>
    <row r="22" spans="1:24" ht="27.65" customHeight="1" x14ac:dyDescent="0.2">
      <c r="A22" s="94" t="str">
        <f>MID($R$21,1,$P$22)</f>
        <v/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P22" s="48"/>
      <c r="Q22" s="48"/>
      <c r="R22" s="48"/>
      <c r="S22" s="48"/>
      <c r="T22" s="48"/>
      <c r="U22" s="48"/>
      <c r="V22" s="48"/>
      <c r="W22" s="48"/>
      <c r="X22" s="48"/>
    </row>
    <row r="23" spans="1:24" ht="27.65" customHeight="1" x14ac:dyDescent="0.2">
      <c r="A23" s="94" t="str">
        <f>MID($R$21,$P$22+1,$P$22)</f>
        <v/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P23" s="48"/>
      <c r="Q23" s="48"/>
      <c r="R23" s="48"/>
      <c r="S23" s="48"/>
      <c r="T23" s="48"/>
      <c r="U23" s="48"/>
      <c r="V23" s="48"/>
      <c r="W23" s="48"/>
      <c r="X23" s="48"/>
    </row>
    <row r="24" spans="1:24" ht="27.65" customHeight="1" x14ac:dyDescent="0.2">
      <c r="A24" s="94" t="str">
        <f>MID($R$21,$P$22*2+1,$P$22)</f>
        <v/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P24" s="48"/>
      <c r="Q24" s="48"/>
      <c r="R24" s="48"/>
      <c r="S24" s="48"/>
      <c r="T24" s="48"/>
      <c r="U24" s="48"/>
      <c r="V24" s="48"/>
      <c r="W24" s="48"/>
      <c r="X24" s="48"/>
    </row>
    <row r="25" spans="1:24" ht="18" customHeight="1" x14ac:dyDescent="0.2">
      <c r="A25" s="9"/>
      <c r="B25" s="10"/>
      <c r="C25" s="10"/>
      <c r="D25" s="10"/>
      <c r="E25" s="10"/>
      <c r="F25" s="10"/>
      <c r="G25" s="11"/>
      <c r="H25" s="10"/>
      <c r="I25" s="10"/>
      <c r="J25" s="10"/>
      <c r="K25" s="10"/>
      <c r="L25" s="10"/>
    </row>
    <row r="26" spans="1:24" ht="27.75" customHeight="1" x14ac:dyDescent="0.2">
      <c r="A26" s="111" t="s">
        <v>43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Q26" s="55"/>
      <c r="R26" s="57"/>
      <c r="S26" s="53"/>
      <c r="T26" s="53"/>
    </row>
    <row r="27" spans="1:24" ht="11.25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Q27" s="55"/>
      <c r="R27" s="58"/>
      <c r="S27" s="58"/>
      <c r="T27" s="58"/>
    </row>
    <row r="28" spans="1:24" ht="16" customHeight="1" x14ac:dyDescent="0.2">
      <c r="G28" s="119" t="str">
        <f>"令和"&amp;W10&amp;"年"&amp;X10&amp;"月"&amp;Y10&amp;"日"</f>
        <v>令和　年　月　日</v>
      </c>
      <c r="H28" s="119"/>
      <c r="I28" s="119"/>
      <c r="J28" s="119"/>
      <c r="K28" s="119"/>
      <c r="L28" s="119"/>
      <c r="Q28" s="55"/>
      <c r="R28" s="58"/>
      <c r="S28" s="58"/>
      <c r="T28" s="58"/>
    </row>
    <row r="29" spans="1:24" ht="11.25" customHeight="1" x14ac:dyDescent="0.2">
      <c r="G29" s="12"/>
      <c r="K29" s="13"/>
      <c r="L29" s="13"/>
      <c r="Q29" s="55"/>
      <c r="R29" s="57"/>
      <c r="S29" s="57"/>
      <c r="T29" s="57"/>
    </row>
    <row r="30" spans="1:24" ht="27" customHeight="1" x14ac:dyDescent="0.2">
      <c r="E30" s="92" t="s">
        <v>2</v>
      </c>
      <c r="F30" s="93"/>
      <c r="G30" s="36"/>
      <c r="H30" s="28"/>
      <c r="K30" s="37"/>
      <c r="L30" s="38"/>
    </row>
    <row r="31" spans="1:24" ht="15" customHeight="1" x14ac:dyDescent="0.25">
      <c r="E31" s="14"/>
      <c r="F31" s="14"/>
      <c r="G31" s="15"/>
      <c r="H31" s="15"/>
      <c r="K31" s="16"/>
      <c r="L31" s="13"/>
    </row>
    <row r="32" spans="1:24" ht="27" customHeight="1" x14ac:dyDescent="0.2">
      <c r="E32" s="92" t="s">
        <v>23</v>
      </c>
      <c r="F32" s="93"/>
      <c r="G32" s="116"/>
      <c r="H32" s="116"/>
      <c r="I32" s="116"/>
      <c r="J32" s="116"/>
      <c r="K32" s="116"/>
      <c r="L32" s="17"/>
    </row>
    <row r="33" spans="5:12" ht="15" customHeight="1" x14ac:dyDescent="0.25">
      <c r="E33" s="14"/>
      <c r="F33" s="14"/>
      <c r="G33" s="39"/>
      <c r="H33" s="39"/>
      <c r="I33" s="40"/>
      <c r="J33" s="40"/>
      <c r="K33" s="41"/>
      <c r="L33" s="13"/>
    </row>
    <row r="34" spans="5:12" ht="27" customHeight="1" x14ac:dyDescent="0.2">
      <c r="E34" s="81" t="s">
        <v>26</v>
      </c>
      <c r="F34" s="82"/>
      <c r="G34" s="116"/>
      <c r="H34" s="116"/>
      <c r="I34" s="116"/>
      <c r="J34" s="116"/>
      <c r="K34" s="116"/>
      <c r="L34" s="5"/>
    </row>
    <row r="35" spans="5:12" ht="20.25" customHeight="1" x14ac:dyDescent="0.2"/>
    <row r="36" spans="5:12" ht="20.149999999999999" customHeight="1" x14ac:dyDescent="0.2"/>
  </sheetData>
  <mergeCells count="30">
    <mergeCell ref="A1:G1"/>
    <mergeCell ref="J1:L1"/>
    <mergeCell ref="A3:L3"/>
    <mergeCell ref="A4:G4"/>
    <mergeCell ref="C5:I5"/>
    <mergeCell ref="K7:L7"/>
    <mergeCell ref="A11:C11"/>
    <mergeCell ref="D11:L11"/>
    <mergeCell ref="F9:L9"/>
    <mergeCell ref="A22:L22"/>
    <mergeCell ref="A12:C12"/>
    <mergeCell ref="D12:H12"/>
    <mergeCell ref="I12:J12"/>
    <mergeCell ref="K12:L12"/>
    <mergeCell ref="A23:L23"/>
    <mergeCell ref="A24:L24"/>
    <mergeCell ref="A13:A14"/>
    <mergeCell ref="A15:C15"/>
    <mergeCell ref="D15:L15"/>
    <mergeCell ref="A16:C18"/>
    <mergeCell ref="D16:L18"/>
    <mergeCell ref="A20:L20"/>
    <mergeCell ref="A21:L21"/>
    <mergeCell ref="E30:F30"/>
    <mergeCell ref="E32:F32"/>
    <mergeCell ref="G32:K32"/>
    <mergeCell ref="E34:F34"/>
    <mergeCell ref="G34:K34"/>
    <mergeCell ref="A26:L26"/>
    <mergeCell ref="G28:L28"/>
  </mergeCells>
  <phoneticPr fontId="1"/>
  <dataValidations count="1">
    <dataValidation type="list" allowBlank="1" showInputMessage="1" showErrorMessage="1" sqref="K7" xr:uid="{931EA9FD-ED24-44AC-9206-13F44B61C161}">
      <formula1>$W$6:$W$7</formula1>
    </dataValidation>
  </dataValidations>
  <pageMargins left="0.98425196850393704" right="0.39370078740157483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スポーツ特待生推薦書（入力用）</vt:lpstr>
      <vt:lpstr>スポーツ特待生推薦書（手書き用）</vt:lpstr>
      <vt:lpstr>'スポーツ特待生推薦書（手書き用）'!Print_Area</vt:lpstr>
      <vt:lpstr>'スポーツ特待生推薦書（入力用）'!Print_Area</vt:lpstr>
    </vt:vector>
  </TitlesOfParts>
  <Company>青木印刷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盛岡中央高等学校入試情報室</dc:creator>
  <cp:lastModifiedBy>田村　紘大</cp:lastModifiedBy>
  <cp:lastPrinted>2026-08-27T05:06:18Z</cp:lastPrinted>
  <dcterms:created xsi:type="dcterms:W3CDTF">2010-09-14T01:09:15Z</dcterms:created>
  <dcterms:modified xsi:type="dcterms:W3CDTF">2026-10-26T08:52:05Z</dcterms:modified>
</cp:coreProperties>
</file>